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" documentId="8_{A2AABAEA-4EFE-4FAB-9899-7C5572575BF5}" xr6:coauthVersionLast="47" xr6:coauthVersionMax="47" xr10:uidLastSave="{5FCB801A-86E8-4E08-8B78-5EE94F552211}"/>
  <bookViews>
    <workbookView xWindow="-120" yWindow="-120" windowWidth="29040" windowHeight="15840" xr2:uid="{16E3D18F-623C-4FCD-977C-65DCEC14EE3C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4" i="1"/>
  <c r="D3" i="1"/>
  <c r="D14" i="1" s="1"/>
</calcChain>
</file>

<file path=xl/sharedStrings.xml><?xml version="1.0" encoding="utf-8"?>
<sst xmlns="http://schemas.openxmlformats.org/spreadsheetml/2006/main" count="17" uniqueCount="17">
  <si>
    <t>Activity</t>
  </si>
  <si>
    <t>House of Commons amount</t>
  </si>
  <si>
    <t>House of
Lords
amount</t>
  </si>
  <si>
    <t>Total
Amount</t>
  </si>
  <si>
    <t>Workforce costs</t>
  </si>
  <si>
    <t>Office equipment &amp; supplies</t>
  </si>
  <si>
    <t>Broadcasting &amp; Media</t>
  </si>
  <si>
    <t>Logistics</t>
  </si>
  <si>
    <t>Cleaning</t>
  </si>
  <si>
    <t>Structures for queue and media</t>
  </si>
  <si>
    <t>Works of Art</t>
  </si>
  <si>
    <t>Catering</t>
  </si>
  <si>
    <t>Loss Transport Subsidy (tours)</t>
  </si>
  <si>
    <t>Project shutdown costs and restart</t>
  </si>
  <si>
    <t>Lost income (tours)</t>
  </si>
  <si>
    <t>Lost income (catering)</t>
  </si>
  <si>
    <t>Total cost of Op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</si>
</sst>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6548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5EFB-AC0A-4B36-81F3-B157FEF39622}">
  <dimension ref="A1:D14"/>
  <sheetViews>
    <sheetView tabSelected="1" workbookViewId="0">
      <selection activeCell="H7" sqref="H7"/>
    </sheetView>
  </sheetViews>
  <sheetFormatPr defaultRowHeight="15" x14ac:dyDescent="0.25"/>
  <cols>
    <col min="1" max="1" width="31.28515625" bestFit="1" customWidth="1"/>
    <col min="2" max="4" width="15.7109375" customWidth="1"/>
  </cols>
  <sheetData>
    <row r="1" spans="1:4" ht="45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5" t="s">
        <v>4</v>
      </c>
      <c r="B2" s="6">
        <v>1745122.8249999997</v>
      </c>
      <c r="C2" s="6">
        <v>1164149.8149999997</v>
      </c>
      <c r="D2" s="6">
        <v>2909272.6399999997</v>
      </c>
    </row>
    <row r="3" spans="1:4" x14ac:dyDescent="0.25">
      <c r="A3" s="5" t="s">
        <v>5</v>
      </c>
      <c r="B3" s="6">
        <v>1812.3540000000003</v>
      </c>
      <c r="C3" s="6">
        <v>4130.3540000000003</v>
      </c>
      <c r="D3" s="6">
        <f>SUM(B3:C3)</f>
        <v>5942.7080000000005</v>
      </c>
    </row>
    <row r="4" spans="1:4" x14ac:dyDescent="0.25">
      <c r="A4" s="5" t="s">
        <v>6</v>
      </c>
      <c r="B4" s="6">
        <v>17078.21</v>
      </c>
      <c r="C4" s="6">
        <v>20283.269999999997</v>
      </c>
      <c r="D4" s="6">
        <f t="shared" ref="D4:D13" si="0">SUM(B4:C4)</f>
        <v>37361.479999999996</v>
      </c>
    </row>
    <row r="5" spans="1:4" x14ac:dyDescent="0.25">
      <c r="A5" s="5" t="s">
        <v>7</v>
      </c>
      <c r="B5" s="6">
        <v>36306.881999999998</v>
      </c>
      <c r="C5" s="6">
        <v>24204.588000000003</v>
      </c>
      <c r="D5" s="6">
        <f t="shared" si="0"/>
        <v>60511.47</v>
      </c>
    </row>
    <row r="6" spans="1:4" x14ac:dyDescent="0.25">
      <c r="A6" s="5" t="s">
        <v>8</v>
      </c>
      <c r="B6" s="6">
        <v>26435.547999999999</v>
      </c>
      <c r="C6" s="6">
        <v>17623.702000000001</v>
      </c>
      <c r="D6" s="6">
        <f t="shared" si="0"/>
        <v>44059.25</v>
      </c>
    </row>
    <row r="7" spans="1:4" x14ac:dyDescent="0.25">
      <c r="A7" s="5" t="s">
        <v>9</v>
      </c>
      <c r="B7" s="6">
        <v>762291.77399999998</v>
      </c>
      <c r="C7" s="6">
        <v>508194.51600000006</v>
      </c>
      <c r="D7" s="6">
        <f t="shared" si="0"/>
        <v>1270486.29</v>
      </c>
    </row>
    <row r="8" spans="1:4" x14ac:dyDescent="0.25">
      <c r="A8" s="5" t="s">
        <v>10</v>
      </c>
      <c r="B8" s="6">
        <v>6092.5619999999999</v>
      </c>
      <c r="C8" s="6">
        <v>4061.7080000000005</v>
      </c>
      <c r="D8" s="6">
        <f t="shared" si="0"/>
        <v>10154.27</v>
      </c>
    </row>
    <row r="9" spans="1:4" x14ac:dyDescent="0.25">
      <c r="A9" s="5" t="s">
        <v>11</v>
      </c>
      <c r="B9" s="6">
        <v>99504.300000000017</v>
      </c>
      <c r="C9" s="6">
        <v>17772.919999999998</v>
      </c>
      <c r="D9" s="6">
        <f t="shared" si="0"/>
        <v>117277.22000000002</v>
      </c>
    </row>
    <row r="10" spans="1:4" x14ac:dyDescent="0.25">
      <c r="A10" s="5" t="s">
        <v>12</v>
      </c>
      <c r="B10" s="6">
        <v>12444.536999999998</v>
      </c>
      <c r="C10" s="6">
        <v>5333.3729999999996</v>
      </c>
      <c r="D10" s="6">
        <f t="shared" si="0"/>
        <v>17777.909999999996</v>
      </c>
    </row>
    <row r="11" spans="1:4" x14ac:dyDescent="0.25">
      <c r="A11" s="5" t="s">
        <v>13</v>
      </c>
      <c r="B11" s="6">
        <v>2251293.8495733659</v>
      </c>
      <c r="C11" s="6">
        <v>1025974.6775999998</v>
      </c>
      <c r="D11" s="6">
        <f t="shared" si="0"/>
        <v>3277268.5271733655</v>
      </c>
    </row>
    <row r="12" spans="1:4" x14ac:dyDescent="0.25">
      <c r="A12" s="5" t="s">
        <v>14</v>
      </c>
      <c r="B12" s="6">
        <v>97889</v>
      </c>
      <c r="C12" s="6">
        <v>41952</v>
      </c>
      <c r="D12" s="6">
        <f t="shared" si="0"/>
        <v>139841</v>
      </c>
    </row>
    <row r="13" spans="1:4" x14ac:dyDescent="0.25">
      <c r="A13" s="5" t="s">
        <v>15</v>
      </c>
      <c r="B13" s="6">
        <v>208644</v>
      </c>
      <c r="C13" s="6">
        <v>104066.47</v>
      </c>
      <c r="D13" s="6">
        <f t="shared" si="0"/>
        <v>312710.46999999997</v>
      </c>
    </row>
    <row r="14" spans="1:4" x14ac:dyDescent="0.25">
      <c r="A14" s="7" t="s">
        <v>16</v>
      </c>
      <c r="B14" s="8">
        <f>SUM(B2:B13)</f>
        <v>5264915.841573365</v>
      </c>
      <c r="C14" s="9">
        <f>SUM(C2:C13)</f>
        <v>2937747.3935999996</v>
      </c>
      <c r="D14" s="10">
        <f>SUM(D2:D13)</f>
        <v>8202663.2351733642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2023-05-18T10:56:06Z</dcterms:created>
  <dcterms:modified xsi:type="dcterms:W3CDTF">2023-05-18T10:56:18Z</dcterms:modified>
</cp:coreProperties>
</file>